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 l="1"/>
  <c r="H6" i="1"/>
  <c r="H5" i="1"/>
  <c r="H4" i="1"/>
  <c r="H3" i="1" l="1"/>
  <c r="H2" i="1" l="1"/>
</calcChain>
</file>

<file path=xl/sharedStrings.xml><?xml version="1.0" encoding="utf-8"?>
<sst xmlns="http://schemas.openxmlformats.org/spreadsheetml/2006/main" count="52" uniqueCount="34">
  <si>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</si>
  <si>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</si>
  <si>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</si>
  <si>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</si>
  <si>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</si>
  <si>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</si>
  <si>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</si>
  <si>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</si>
  <si>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</si>
  <si>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</si>
  <si>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t>Курск</t>
  </si>
  <si>
    <t>Радио Энерджи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</si>
  <si>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10:45, 11:45, 12:45, 13:45, 14:45, 15:45, 16:45, 17:45, 18:45</t>
    </r>
  </si>
  <si>
    <t>Возраст: от 15 до 40 лет. Пол: мужчины 56%, женщины 44%</t>
  </si>
  <si>
    <t>Радио Дача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</si>
  <si>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8:20, 9:20, 10:20, 11:20, 16:20, 17:20, 18:20</t>
    </r>
  </si>
  <si>
    <t>Возраст: от 30 до 59 лет. Пол: мужчины 44%, женщины 56%</t>
  </si>
  <si>
    <t>Авторадио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</si>
  <si>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7:45, 8:45, 16:45, 17:45, 18:45, 19:45</t>
    </r>
  </si>
  <si>
    <t>Возраст: от 14 до 64 лет. Пол: мужчины 57%, женщины 43%</t>
  </si>
  <si>
    <t>Европа плюс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</si>
  <si>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7:35, 8:35, 9:35, 10:35, 17:35, 18:35, 19:35, 20:35</t>
    </r>
  </si>
  <si>
    <t>Возраст: от 15 до 49 лет. Пол: мужчины 55%, женщины 45%</t>
  </si>
  <si>
    <t>Ретро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</si>
  <si>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 xml:space="preserve">: 8:55, 9:55, 10:55, 17:55, 18:55, 20:55  </t>
    </r>
  </si>
  <si>
    <t>Возраст: от 35 до 54 лет. Пол: мужчины 42%, женщины 58%</t>
  </si>
  <si>
    <t>Радио 7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</si>
  <si>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13:59, 14:59, 15:59, 16:59, 17:59, 18:59, 19:59</t>
    </r>
  </si>
  <si>
    <t>Возраст: от 25 до 49 лет. Пол: мужчины 51%, женщины 49%</t>
  </si>
  <si>
    <t>Наше радио</t>
  </si>
  <si>
    <t>Возраст: от 20 до 55 лет. Пол: мужчины 62%, женщины 38%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</si>
  <si>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19:45, 22:15, 07:15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</si>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</sst>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customWidth="1"/>
    <col min="8" max="8" width="16" style="1" customWidth="1"/>
    <col min="9" max="9" width="20.710937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32</v>
      </c>
      <c r="H1" s="3" t="s">
        <v>33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7</v>
      </c>
      <c r="D2" s="4">
        <v>5</v>
      </c>
      <c r="E2" s="4">
        <v>10</v>
      </c>
      <c r="F2" s="4" t="s">
        <v>12</v>
      </c>
      <c r="G2" s="4">
        <v>63</v>
      </c>
      <c r="H2" s="2">
        <f>400*G2</f>
        <v>25200</v>
      </c>
      <c r="I2" s="4" t="s">
        <v>8</v>
      </c>
      <c r="J2" s="4" t="s">
        <v>13</v>
      </c>
    </row>
    <row r="3" spans="1:10" ht="38.25" x14ac:dyDescent="0.2">
      <c r="A3" s="4" t="s">
        <v>10</v>
      </c>
      <c r="B3" s="4" t="s">
        <v>14</v>
      </c>
      <c r="C3" s="4" t="s">
        <v>7</v>
      </c>
      <c r="D3" s="4">
        <v>5</v>
      </c>
      <c r="E3" s="4">
        <v>10</v>
      </c>
      <c r="F3" s="4" t="s">
        <v>15</v>
      </c>
      <c r="G3" s="4">
        <v>49</v>
      </c>
      <c r="H3" s="2">
        <f>400*G3</f>
        <v>19600</v>
      </c>
      <c r="I3" s="4" t="s">
        <v>8</v>
      </c>
      <c r="J3" s="4" t="s">
        <v>16</v>
      </c>
    </row>
    <row r="4" spans="1:10" ht="38.25" x14ac:dyDescent="0.2">
      <c r="A4" s="4" t="s">
        <v>10</v>
      </c>
      <c r="B4" s="4" t="s">
        <v>17</v>
      </c>
      <c r="C4" s="4" t="s">
        <v>7</v>
      </c>
      <c r="D4" s="4">
        <v>5</v>
      </c>
      <c r="E4" s="4">
        <v>10</v>
      </c>
      <c r="F4" s="4" t="s">
        <v>18</v>
      </c>
      <c r="G4" s="4">
        <v>30</v>
      </c>
      <c r="H4" s="2">
        <f>1200*G4</f>
        <v>36000</v>
      </c>
      <c r="I4" s="4" t="s">
        <v>8</v>
      </c>
      <c r="J4" s="4" t="s">
        <v>19</v>
      </c>
    </row>
    <row r="5" spans="1:10" ht="38.25" x14ac:dyDescent="0.2">
      <c r="A5" s="4" t="s">
        <v>10</v>
      </c>
      <c r="B5" s="4" t="s">
        <v>20</v>
      </c>
      <c r="C5" s="4" t="s">
        <v>7</v>
      </c>
      <c r="D5" s="4">
        <v>5</v>
      </c>
      <c r="E5" s="4">
        <v>10</v>
      </c>
      <c r="F5" s="4" t="s">
        <v>21</v>
      </c>
      <c r="G5" s="4">
        <v>56</v>
      </c>
      <c r="H5" s="2">
        <f>600*G5</f>
        <v>33600</v>
      </c>
      <c r="I5" s="4" t="s">
        <v>8</v>
      </c>
      <c r="J5" s="4" t="s">
        <v>22</v>
      </c>
    </row>
    <row r="6" spans="1:10" ht="38.25" x14ac:dyDescent="0.2">
      <c r="A6" s="4" t="s">
        <v>10</v>
      </c>
      <c r="B6" s="4" t="s">
        <v>23</v>
      </c>
      <c r="C6" s="4" t="s">
        <v>7</v>
      </c>
      <c r="D6" s="4">
        <v>5</v>
      </c>
      <c r="E6" s="4">
        <v>10</v>
      </c>
      <c r="F6" s="4" t="s">
        <v>24</v>
      </c>
      <c r="G6" s="4">
        <v>42</v>
      </c>
      <c r="H6" s="2">
        <f>400*G6</f>
        <v>16800</v>
      </c>
      <c r="I6" s="4" t="s">
        <v>8</v>
      </c>
      <c r="J6" s="4" t="s">
        <v>25</v>
      </c>
    </row>
    <row r="7" spans="1:10" ht="38.25" x14ac:dyDescent="0.2">
      <c r="A7" s="4" t="s">
        <v>10</v>
      </c>
      <c r="B7" s="4" t="s">
        <v>26</v>
      </c>
      <c r="C7" s="4" t="s">
        <v>7</v>
      </c>
      <c r="D7" s="4">
        <v>5</v>
      </c>
      <c r="E7" s="4">
        <v>10</v>
      </c>
      <c r="F7" s="4" t="s">
        <v>27</v>
      </c>
      <c r="G7" s="4">
        <v>35</v>
      </c>
      <c r="H7" s="2">
        <f>500*G7</f>
        <v>17500</v>
      </c>
      <c r="I7" s="4" t="s">
        <v>8</v>
      </c>
      <c r="J7" s="4" t="s">
        <v>28</v>
      </c>
    </row>
    <row r="8" spans="1:10" ht="38.25" x14ac:dyDescent="0.2">
      <c r="A8" s="4" t="s">
        <v>10</v>
      </c>
      <c r="B8" s="4" t="s">
        <v>29</v>
      </c>
      <c r="C8" s="4" t="s">
        <v>7</v>
      </c>
      <c r="D8" s="4">
        <v>5</v>
      </c>
      <c r="E8" s="4">
        <v>15</v>
      </c>
      <c r="F8" s="4" t="s">
        <v>31</v>
      </c>
      <c r="G8" s="4">
        <v>60</v>
      </c>
      <c r="H8" s="2">
        <f>1200*G8</f>
        <v>72000</v>
      </c>
      <c r="I8" s="4" t="s">
        <v>8</v>
      </c>
      <c r="J8" s="4" t="s">
        <v>30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2026-06-02T19:03:21Z</dcterms:modified>
</cp:coreProperties>
</file>